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mc:AlternateContent xmlns:mc="http://schemas.openxmlformats.org/markup-compatibility/2006">
    <mc:Choice Requires="x15">
      <x15ac:absPath xmlns:x15ac="http://schemas.microsoft.com/office/spreadsheetml/2010/11/ac" url="https://wsponline.sharepoint.com/sites/IECommuter/Shared Documents/A01 Employer Services/A01.02 EMPLOYER DEVELOPMENT/Employer Recognition Program/"/>
    </mc:Choice>
  </mc:AlternateContent>
  <xr:revisionPtr revIDLastSave="211" documentId="8_{AF253EF1-526C-48FD-A631-53E7416C02CD}" xr6:coauthVersionLast="47" xr6:coauthVersionMax="47" xr10:uidLastSave="{9DDEF01A-E48F-4C74-904F-299B514F48B9}"/>
  <bookViews>
    <workbookView xWindow="-28920" yWindow="-120" windowWidth="29040" windowHeight="15840" xr2:uid="{C94F9F36-B3FA-4199-8919-8C70B0D252B1}"/>
  </bookViews>
  <sheets>
    <sheet name="Points 2025"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2" l="1"/>
  <c r="F36" i="2"/>
  <c r="F18" i="2"/>
  <c r="F19" i="2"/>
  <c r="F20" i="2"/>
  <c r="F21" i="2"/>
  <c r="F22" i="2"/>
  <c r="F23" i="2"/>
  <c r="F24" i="2"/>
  <c r="F25" i="2"/>
  <c r="F26" i="2"/>
  <c r="F27" i="2"/>
  <c r="F28" i="2"/>
  <c r="F29" i="2"/>
  <c r="F30" i="2"/>
  <c r="F31" i="2"/>
  <c r="F32" i="2"/>
  <c r="F33" i="2"/>
  <c r="F34" i="2"/>
  <c r="F17" i="2"/>
  <c r="F3" i="2"/>
  <c r="F4" i="2"/>
  <c r="F5" i="2"/>
  <c r="F6" i="2"/>
  <c r="F7" i="2"/>
  <c r="F8" i="2"/>
  <c r="F9" i="2"/>
  <c r="F10" i="2"/>
  <c r="F11" i="2"/>
  <c r="F12" i="2"/>
  <c r="F13" i="2"/>
  <c r="F14" i="2"/>
  <c r="F15" i="2"/>
  <c r="F2" i="2"/>
  <c r="F37" i="2" l="1"/>
</calcChain>
</file>

<file path=xl/sharedStrings.xml><?xml version="1.0" encoding="utf-8"?>
<sst xmlns="http://schemas.openxmlformats.org/spreadsheetml/2006/main" count="85" uniqueCount="85">
  <si>
    <t>Category</t>
  </si>
  <si>
    <t>Activity</t>
  </si>
  <si>
    <t>Definition</t>
  </si>
  <si>
    <t>Points Available</t>
  </si>
  <si>
    <t>Employer check (Select Yes or No)</t>
  </si>
  <si>
    <t>Points Earned</t>
  </si>
  <si>
    <t>Employer Notes/Proof</t>
  </si>
  <si>
    <t>Employer Programs and Policies</t>
  </si>
  <si>
    <t>New Employee Process</t>
  </si>
  <si>
    <t>Employer has IE Commuter information in new employee packets, on onboarding website, or invites IE Commuter staff to new employee orientation</t>
  </si>
  <si>
    <t>Transportation Fair</t>
  </si>
  <si>
    <t xml:space="preserve">Employer hosts a transportation fair for employees where sustainable transportation education/providers are included. This may be a part of the employer's wellness or benefits fair. IE Commuter may be invited and will attend based on staff availability and prioritized by potential attendance. Smaller employers may host an internal employee meeting instead. </t>
  </si>
  <si>
    <t>Preferred parking</t>
  </si>
  <si>
    <t>Offer preferred parking or more convenient parking for carpoolers and vanpoolers</t>
  </si>
  <si>
    <t>Bike Program and Infrastructure</t>
  </si>
  <si>
    <t xml:space="preserve">Offer safe and secure bike infrastructure such as bike parking, lockers, and showers.  </t>
  </si>
  <si>
    <r>
      <t xml:space="preserve">Encourage biking to work by offering incentives or employee recognition. </t>
    </r>
    <r>
      <rPr>
        <i/>
        <sz val="11"/>
        <color theme="0" tint="-0.499984740745262"/>
        <rFont val="Calibri"/>
        <family val="2"/>
      </rPr>
      <t>Provide proof of encouragement.</t>
    </r>
  </si>
  <si>
    <t>Time Off</t>
  </si>
  <si>
    <t xml:space="preserve">Offer employees the ability to earn additional time off as a reward for sustainable commuting </t>
  </si>
  <si>
    <t>Transportation Subsidy/Commuter Choice</t>
  </si>
  <si>
    <t>Employer fully or partially subsidizes non-Single Occupancy Vehicle (SOV) modes by paying all or a portion of the cost of transit, vanpooling, carpooling, etc. to the employee. Employer offers the federal Transportation Incentive Program (TIP) (including military).</t>
  </si>
  <si>
    <t>Transportation Incentive</t>
  </si>
  <si>
    <t>Employer offers an internal incentive to non-SOV commuters that is valued at a minimum of $100 per month.</t>
  </si>
  <si>
    <t>Compressed Work Week</t>
  </si>
  <si>
    <t>Employer offers a compressed work week 9/80, 4/10, or 3/36</t>
  </si>
  <si>
    <t>Commuter Tax Benefits</t>
  </si>
  <si>
    <t xml:space="preserve">Offer employees the ability to use pre-tax dollars to pay for work-related transit and vanpool expenses </t>
  </si>
  <si>
    <t>Telework Policy</t>
  </si>
  <si>
    <t>Employer has a formal telework policy and/or participates in TEA</t>
  </si>
  <si>
    <t xml:space="preserve">Transit Awareness </t>
  </si>
  <si>
    <t>Employer provides a detailed guide to which transit routes serve the worksite and are accessible to employees</t>
  </si>
  <si>
    <t>Paid Parking/Parking Cash Out</t>
  </si>
  <si>
    <t>Employer charges for parking or offers parking cash out</t>
  </si>
  <si>
    <t>First/Last Mile Support</t>
  </si>
  <si>
    <t>Employer offers a shuttle to connect employees to transit or free/discounted use of ridesharing companies such as Uber/Lyft for first/last mile solutions. Other first/last mile solutions may also be accepted.</t>
  </si>
  <si>
    <t>Program Creativity</t>
  </si>
  <si>
    <r>
      <rPr>
        <sz val="11"/>
        <color rgb="FF000000"/>
        <rFont val="Calibri"/>
        <family val="2"/>
      </rPr>
      <t>Program Creativity. Implement a creative program that is customized to your employee needs and specific worksite.</t>
    </r>
    <r>
      <rPr>
        <i/>
        <sz val="11"/>
        <color rgb="FF808080"/>
        <rFont val="Calibri"/>
        <family val="2"/>
      </rPr>
      <t xml:space="preserve"> </t>
    </r>
    <r>
      <rPr>
        <sz val="11"/>
        <color rgb="FF000000"/>
        <rFont val="Calibri"/>
        <family val="2"/>
      </rPr>
      <t xml:space="preserve">E.g. Introduce gamified challenges to promote friendly competition among employees for sustainable commuting (we can assist in setting this up!). You could also establish a "Sustainable Commuter of the Month" program, offering recognition or rewards to those who participate. </t>
    </r>
    <r>
      <rPr>
        <i/>
        <sz val="11"/>
        <color rgb="FF808080"/>
        <rFont val="Calibri"/>
        <family val="2"/>
      </rPr>
      <t>Points will be awarded at IE Commuter discretion. Please discuss your strategy with your ESR. They will help determine the number of points earned in this category.</t>
    </r>
  </si>
  <si>
    <t>up to 3</t>
  </si>
  <si>
    <t>IEC Program Participation</t>
  </si>
  <si>
    <t>Active Partnership Agreement (EPA) for the year</t>
  </si>
  <si>
    <r>
      <t xml:space="preserve">Employer has a signed EPA that is valid for the year being awarded. </t>
    </r>
    <r>
      <rPr>
        <i/>
        <sz val="11"/>
        <color theme="0" tint="-0.499984740745262"/>
        <rFont val="Calibri"/>
        <family val="2"/>
      </rPr>
      <t>Must have an active EPA to be eligible for the Awards program.</t>
    </r>
  </si>
  <si>
    <t>Attend IE Commuter events for employer representatives</t>
  </si>
  <si>
    <r>
      <t xml:space="preserve">Employer representative (ETC, POC, or other relevant employee) attends in-person or virtual events hosted by IE Commuter such as the Marketing Workshop, Lunch &amp; Learn, Rideshare Week Event, or others. </t>
    </r>
    <r>
      <rPr>
        <i/>
        <sz val="11"/>
        <color theme="0" tint="-0.499984740745262"/>
        <rFont val="Calibri"/>
        <family val="2"/>
      </rPr>
      <t>One point is earned per attendance by employer. Only one point will be counted if multiple representatives attend the same event. A maximum of 3 points can be earned but employers are welcome to attend additional events.</t>
    </r>
    <r>
      <rPr>
        <sz val="11"/>
        <color theme="1"/>
        <rFont val="Calibri"/>
        <family val="2"/>
      </rPr>
      <t xml:space="preserve"> Attended first event. </t>
    </r>
  </si>
  <si>
    <r>
      <t xml:space="preserve">Employer representative (ETC, POC, or other relevant employee) attends in-person or virtual events hosted by IE Commuter such as the Marketing Workshop, Lunch &amp; Learn, Rideshare Week Event, or others. </t>
    </r>
    <r>
      <rPr>
        <i/>
        <sz val="11"/>
        <color theme="0" tint="-0.499984740745262"/>
        <rFont val="Calibri"/>
        <family val="2"/>
      </rPr>
      <t>One point is earned per attendance by employer. Only one point will be counted if multiple representatives attend the same event. A maximum of 3 points can be earned but employers are welcome to attend additional events.</t>
    </r>
    <r>
      <rPr>
        <sz val="11"/>
        <color theme="1"/>
        <rFont val="Calibri"/>
        <family val="2"/>
      </rPr>
      <t xml:space="preserve"> Attended second event. </t>
    </r>
  </si>
  <si>
    <r>
      <t xml:space="preserve">Employer representative (ETC, POC, or other relevant employee) attends in-person or virtual events hosted by IE Commuter such as the Marketing Workshop, Lunch &amp; Learn, Rideshare Week Event, or others. </t>
    </r>
    <r>
      <rPr>
        <i/>
        <sz val="11"/>
        <color theme="0" tint="-0.499984740745262"/>
        <rFont val="Calibri"/>
        <family val="2"/>
      </rPr>
      <t>One point is earned per attendance by employer. Only one point will be counted if multiple representatives attend the same event. A maximum of 3 points can be earned but employers are welcome to attend additional events.</t>
    </r>
    <r>
      <rPr>
        <sz val="11"/>
        <color theme="1"/>
        <rFont val="Calibri"/>
        <family val="2"/>
      </rPr>
      <t xml:space="preserve"> Attended third event. </t>
    </r>
  </si>
  <si>
    <t>Vanpool/Carpool Formation Meetings</t>
  </si>
  <si>
    <t>Employer hosts a carpool/vanpool formation meeting and/or a matching event where employees can form carpools/vanpools</t>
  </si>
  <si>
    <t>Vanpool Program with SB Loop or VanClub</t>
  </si>
  <si>
    <t>Participate in a vanpool program with SB Loop or Van Club (or with out of county agency)</t>
  </si>
  <si>
    <t xml:space="preserve">Rideshare Week Campaign Participation (marketing, pledging and logging trips) </t>
  </si>
  <si>
    <r>
      <t xml:space="preserve">Encourage employees to pledge, take sustainable trips, and log trips during the Rideshare Week (October) campaign. </t>
    </r>
    <r>
      <rPr>
        <i/>
        <sz val="11"/>
        <color theme="0" tint="-0.499984740745262"/>
        <rFont val="Calibri"/>
        <family val="2"/>
      </rPr>
      <t xml:space="preserve">The point is earned when Rideshare Week information is shared with employees and at least one employee subsequently logs a trip. </t>
    </r>
  </si>
  <si>
    <t xml:space="preserve">Earth Day Campaign Participation (marketing, pledging and logging trips) </t>
  </si>
  <si>
    <r>
      <t xml:space="preserve">Encourage employees to pledge, take sustainable trips, and log trips during the Earth Day (April) campaign. </t>
    </r>
    <r>
      <rPr>
        <i/>
        <sz val="11"/>
        <color theme="0" tint="-0.499984740745262"/>
        <rFont val="Calibri"/>
        <family val="2"/>
      </rPr>
      <t xml:space="preserve">The point is earned when Rideshare Week information is shared with employees and one employee subsequently logs a trip. </t>
    </r>
  </si>
  <si>
    <t>IEC Campaign such as Summer Campaign (if available)</t>
  </si>
  <si>
    <t>Encourage employee participation in the IE Commuter Campaign</t>
  </si>
  <si>
    <t>$5/Day</t>
  </si>
  <si>
    <t xml:space="preserve">Employees participate in the IE Commuter $5/Day program </t>
  </si>
  <si>
    <r>
      <t xml:space="preserve">Over 25% of all employees participate in $5/Day. </t>
    </r>
    <r>
      <rPr>
        <i/>
        <sz val="11"/>
        <color theme="0" tint="-0.499984740745262"/>
        <rFont val="Calibri"/>
        <family val="2"/>
      </rPr>
      <t>All time participants are counted.</t>
    </r>
  </si>
  <si>
    <t>Experience Metrolink</t>
  </si>
  <si>
    <r>
      <t>Encourage employee participation in the IE Commuter Experience Metrolink program for either commuting or leisure trips.</t>
    </r>
    <r>
      <rPr>
        <i/>
        <sz val="11"/>
        <color theme="0" tint="-0.499984740745262"/>
        <rFont val="Calibri"/>
        <family val="2"/>
      </rPr>
      <t xml:space="preserve"> Send out a stand-alone communication (email/newsletter) promoting the program. Copy ESR or forward.</t>
    </r>
  </si>
  <si>
    <t>Impact</t>
  </si>
  <si>
    <t>Increase non-SOV mode share</t>
  </si>
  <si>
    <r>
      <t xml:space="preserve">Increase the number of carpoolers than the previous year. </t>
    </r>
    <r>
      <rPr>
        <i/>
        <sz val="11"/>
        <color theme="0" tint="-0.499984740745262"/>
        <rFont val="Calibri"/>
        <family val="2"/>
      </rPr>
      <t>Improvement is based on the annual AVR survey. For out-of-county and unregulated employers, the IEC participation numbers will be counted.</t>
    </r>
  </si>
  <si>
    <r>
      <t xml:space="preserve">Increase the number of vanpoolers from the previous year. </t>
    </r>
    <r>
      <rPr>
        <i/>
        <sz val="11"/>
        <color theme="0" tint="-0.499984740745262"/>
        <rFont val="Calibri"/>
        <family val="2"/>
      </rPr>
      <t>Improvement is based on the annual AVR survey. For out-of-county and unregulated employers, the IEC participation numbers will be counted.</t>
    </r>
  </si>
  <si>
    <r>
      <t xml:space="preserve">Increase the number of transit riders from the previous year. </t>
    </r>
    <r>
      <rPr>
        <i/>
        <sz val="11"/>
        <color theme="0" tint="-0.499984740745262"/>
        <rFont val="Calibri"/>
        <family val="2"/>
      </rPr>
      <t>Improvement is based on the annual AVR survey. For out-of-county and unregulated employers, the IEC participation numbers will be counted.</t>
    </r>
  </si>
  <si>
    <r>
      <rPr>
        <sz val="11"/>
        <color rgb="FF000000"/>
        <rFont val="Calibri"/>
        <family val="2"/>
      </rPr>
      <t xml:space="preserve">Increase the number of people who bike to work from the previous year. </t>
    </r>
    <r>
      <rPr>
        <i/>
        <sz val="11"/>
        <color rgb="FF808080"/>
        <rFont val="Calibri"/>
        <family val="2"/>
      </rPr>
      <t>Improvement is based on the annual AVR survey. For out-of-county and unregulated employers, the IEC participation numbers will be counted.</t>
    </r>
  </si>
  <si>
    <r>
      <t xml:space="preserve">Increase the number of people who walk to work from the previous year. </t>
    </r>
    <r>
      <rPr>
        <i/>
        <sz val="11"/>
        <color theme="0" tint="-0.499984740745262"/>
        <rFont val="Calibri"/>
        <family val="2"/>
      </rPr>
      <t>Improvement is based on the annual AVR survey. For out-of-county and unregulated employers, the IEC participation numbers will be counted.</t>
    </r>
  </si>
  <si>
    <t>Meet or exceed AVR target</t>
  </si>
  <si>
    <r>
      <t xml:space="preserve">Employer meets or exceeds AVR target set by SCAQMD. </t>
    </r>
    <r>
      <rPr>
        <i/>
        <sz val="11"/>
        <color theme="0" tint="-0.499984740745262"/>
        <rFont val="Calibri"/>
        <family val="2"/>
      </rPr>
      <t>Points will only be awarded to employers within San Bernardino and Riverside Counties.</t>
    </r>
  </si>
  <si>
    <t>Feedback</t>
  </si>
  <si>
    <t>Employer and Commuter Feedback</t>
  </si>
  <si>
    <t xml:space="preserve">Employer representative participates in a focus group or completes a survey to provide feedback on IE Commuter programs. </t>
  </si>
  <si>
    <t xml:space="preserve">Employer shares a feedback survey with their employees so that IE Commuter can capture valuable commuter feedback on programs help identify gaps and opportunities that may not be on the program's radar. </t>
  </si>
  <si>
    <t>TOTAL</t>
  </si>
  <si>
    <t>IE Commuter Leadership Awards</t>
  </si>
  <si>
    <t>The awards program features a clear, points-based system, so employers know exactly how to earn points. All employers who accumulate enough points will receive an award. Three award categories are available:</t>
  </si>
  <si>
    <t>Award</t>
  </si>
  <si>
    <t>Number of Points Needed</t>
  </si>
  <si>
    <t>Silver</t>
  </si>
  <si>
    <t>10 points</t>
  </si>
  <si>
    <t>Gold</t>
  </si>
  <si>
    <t>15 points</t>
  </si>
  <si>
    <t>Platinum</t>
  </si>
  <si>
    <t>20 points</t>
  </si>
  <si>
    <t>Total of 36 points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</si>
</sst>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1"/>
      <color theme="0"/>
      <name val="Calibri"/>
      <family val="2"/>
    </font>
    <font>
      <sz val="20"/>
      <color theme="1"/>
      <name val="Calibri"/>
      <family val="2"/>
    </font>
    <font>
      <sz val="11"/>
      <color theme="1"/>
      <name val="Calibri"/>
      <family val="2"/>
    </font>
    <font>
      <i/>
      <sz val="11"/>
      <color theme="0" tint="-0.499984740745262"/>
      <name val="Calibri"/>
      <family val="2"/>
    </font>
    <font>
      <sz val="11"/>
      <color rgb="FF000000"/>
      <name val="Calibri"/>
      <family val="2"/>
    </font>
    <font>
      <i/>
      <sz val="11"/>
      <color rgb="FF808080"/>
      <name val="Calibri"/>
      <family val="2"/>
    </font>
    <font>
      <b/>
      <sz val="11"/>
      <color rgb="FF000000"/>
      <name val="Calibri"/>
      <family val="2"/>
    </font>
    <font>
      <b/>
      <sz val="11"/>
      <color theme="1"/>
      <name val="Aptos Narrow"/>
      <family val="2"/>
      <scheme val="minor"/>
    </font>
    <font>
      <i/>
      <sz val="11"/>
      <color theme="1"/>
      <name val="Aptos Narrow"/>
      <family val="2"/>
      <scheme val="minor"/>
    </font>
  </fonts>
  <fills count="8">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8ECBA"/>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3" fillId="3"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6" xfId="0" applyFont="1" applyFill="1" applyBorder="1" applyAlignment="1">
      <alignment horizontal="left" vertical="center" wrapText="1"/>
    </xf>
    <xf numFmtId="0" fontId="0" fillId="0" borderId="0" xfId="0" applyAlignment="1">
      <alignment horizontal="left" vertical="top" wrapText="1"/>
    </xf>
    <xf numFmtId="0" fontId="3" fillId="3" borderId="1" xfId="0" applyFont="1" applyFill="1" applyBorder="1" applyAlignment="1">
      <alignment horizontal="left" vertical="center" wrapText="1"/>
    </xf>
    <xf numFmtId="0" fontId="7" fillId="5" borderId="8" xfId="0" applyFont="1" applyFill="1" applyBorder="1" applyAlignment="1">
      <alignment horizontal="left" vertical="center" wrapText="1"/>
    </xf>
    <xf numFmtId="0" fontId="3" fillId="3" borderId="2" xfId="0" applyFont="1" applyFill="1" applyBorder="1" applyAlignment="1">
      <alignment horizontal="left" vertical="center"/>
    </xf>
    <xf numFmtId="0" fontId="3" fillId="6" borderId="2" xfId="0" applyFont="1" applyFill="1" applyBorder="1" applyAlignment="1">
      <alignment horizontal="left" vertical="center"/>
    </xf>
    <xf numFmtId="0" fontId="0" fillId="6" borderId="2" xfId="0" applyFill="1" applyBorder="1" applyAlignment="1">
      <alignment horizontal="left" vertical="center"/>
    </xf>
    <xf numFmtId="0" fontId="3" fillId="7" borderId="2" xfId="0" applyFont="1" applyFill="1" applyBorder="1" applyAlignment="1">
      <alignment horizontal="left" vertical="center"/>
    </xf>
    <xf numFmtId="0" fontId="0" fillId="7" borderId="2" xfId="0" applyFill="1" applyBorder="1" applyAlignment="1">
      <alignment horizontal="left" vertical="center"/>
    </xf>
    <xf numFmtId="0" fontId="3" fillId="4" borderId="2" xfId="0" applyFont="1" applyFill="1" applyBorder="1" applyAlignment="1">
      <alignment horizontal="left" vertical="center"/>
    </xf>
    <xf numFmtId="0" fontId="2" fillId="3" borderId="1" xfId="0" applyFont="1" applyFill="1" applyBorder="1" applyAlignment="1">
      <alignment horizontal="center" vertical="top"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3" fillId="6" borderId="1" xfId="0" applyFont="1" applyFill="1" applyBorder="1" applyAlignment="1">
      <alignment horizontal="left" vertical="center"/>
    </xf>
    <xf numFmtId="0" fontId="0" fillId="6" borderId="1" xfId="0" applyFill="1" applyBorder="1" applyAlignment="1">
      <alignment horizontal="left" vertical="center"/>
    </xf>
    <xf numFmtId="0" fontId="3" fillId="4" borderId="6" xfId="0" applyFont="1" applyFill="1" applyBorder="1" applyAlignment="1">
      <alignment horizontal="left" vertical="center"/>
    </xf>
    <xf numFmtId="0" fontId="3" fillId="7" borderId="6" xfId="0" applyFont="1" applyFill="1" applyBorder="1" applyAlignment="1">
      <alignment horizontal="left" vertical="center"/>
    </xf>
    <xf numFmtId="0" fontId="0" fillId="7" borderId="6" xfId="0" applyFill="1" applyBorder="1" applyAlignment="1">
      <alignment horizontal="left" vertical="center"/>
    </xf>
    <xf numFmtId="0" fontId="8" fillId="7" borderId="2" xfId="0" applyFont="1" applyFill="1" applyBorder="1" applyAlignment="1">
      <alignment horizontal="left" vertical="top" wrapText="1"/>
    </xf>
    <xf numFmtId="0" fontId="8" fillId="7" borderId="2" xfId="0" applyFont="1" applyFill="1" applyBorder="1" applyAlignment="1">
      <alignment horizontal="left" vertical="center" wrapText="1"/>
    </xf>
    <xf numFmtId="0" fontId="0" fillId="7" borderId="2" xfId="0" applyFill="1" applyBorder="1" applyAlignment="1">
      <alignment horizontal="left" vertical="top" wrapText="1"/>
    </xf>
    <xf numFmtId="0" fontId="0" fillId="7" borderId="2" xfId="0" applyFill="1" applyBorder="1" applyAlignment="1">
      <alignment horizontal="left" vertical="center" wrapText="1"/>
    </xf>
    <xf numFmtId="0" fontId="9" fillId="0" borderId="0" xfId="0" applyFont="1" applyAlignment="1">
      <alignment horizontal="left" vertical="top" wrapText="1"/>
    </xf>
    <xf numFmtId="0" fontId="1" fillId="2" borderId="6" xfId="0" applyFont="1" applyFill="1" applyBorder="1" applyAlignment="1">
      <alignment horizontal="left" vertical="top" wrapText="1"/>
    </xf>
    <xf numFmtId="0" fontId="1" fillId="2" borderId="6" xfId="0" applyFont="1" applyFill="1" applyBorder="1" applyAlignment="1">
      <alignment horizontal="left" vertical="center" wrapText="1"/>
    </xf>
    <xf numFmtId="0" fontId="8" fillId="6" borderId="1" xfId="0" applyFont="1" applyFill="1" applyBorder="1" applyAlignment="1">
      <alignment horizontal="left" vertical="center"/>
    </xf>
    <xf numFmtId="0" fontId="1" fillId="2" borderId="7" xfId="0" applyFont="1" applyFill="1" applyBorder="1" applyAlignment="1">
      <alignment horizontal="left" vertical="center"/>
    </xf>
    <xf numFmtId="0" fontId="8" fillId="7" borderId="9" xfId="0" applyFont="1" applyFill="1" applyBorder="1" applyAlignment="1">
      <alignment horizontal="left" vertical="center"/>
    </xf>
    <xf numFmtId="0" fontId="8" fillId="7" borderId="10" xfId="0" applyFont="1" applyFill="1" applyBorder="1" applyAlignment="1">
      <alignment horizontal="left" vertical="center"/>
    </xf>
    <xf numFmtId="0" fontId="8" fillId="4" borderId="0" xfId="0" applyFont="1" applyFill="1" applyAlignment="1">
      <alignment horizontal="left" vertical="center" wrapText="1"/>
    </xf>
    <xf numFmtId="0" fontId="0" fillId="0" borderId="4" xfId="0" applyBorder="1" applyAlignment="1">
      <alignment horizontal="left" vertical="center" wrapText="1"/>
    </xf>
    <xf numFmtId="0" fontId="3" fillId="4" borderId="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2" fillId="4" borderId="2" xfId="0" applyFont="1" applyFill="1" applyBorder="1" applyAlignment="1">
      <alignment horizontal="center" vertical="top" wrapText="1"/>
    </xf>
    <xf numFmtId="0" fontId="2" fillId="4" borderId="6" xfId="0" applyFont="1" applyFill="1" applyBorder="1" applyAlignment="1">
      <alignment horizontal="center" vertical="top" wrapText="1"/>
    </xf>
    <xf numFmtId="0" fontId="3" fillId="4"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3" fillId="4"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C8ECBA"/>
      <color rgb="FFD2E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DDC2A-20EE-43C5-8C4E-9CD3A4374B18}">
  <dimension ref="A1:G47"/>
  <sheetViews>
    <sheetView tabSelected="1" workbookViewId="0">
      <pane xSplit="1" ySplit="1" topLeftCell="C2" activePane="bottomRight" state="frozen"/>
      <selection pane="bottomRight" activeCell="G3" sqref="G3"/>
      <selection pane="bottomLeft" activeCell="A2" sqref="A2"/>
      <selection pane="topRight" activeCell="B1" sqref="B1"/>
    </sheetView>
  </sheetViews>
  <sheetFormatPr defaultColWidth="8.7109375" defaultRowHeight="15" customHeight="1"/>
  <cols>
    <col min="1" max="1" width="23.5703125" style="6" bestFit="1" customWidth="1"/>
    <col min="2" max="2" width="24.28515625" style="2" customWidth="1"/>
    <col min="3" max="3" width="69.140625" style="2" customWidth="1"/>
    <col min="4" max="4" width="16.85546875" style="1" customWidth="1"/>
    <col min="5" max="5" width="15.5703125" style="1" customWidth="1"/>
    <col min="6" max="6" width="12.7109375" style="1" bestFit="1" customWidth="1"/>
    <col min="7" max="7" width="50" style="1" customWidth="1"/>
    <col min="8" max="16384" width="8.7109375" style="1"/>
  </cols>
  <sheetData>
    <row r="1" spans="1:7" ht="29.45" thickBot="1">
      <c r="A1" s="28" t="s">
        <v>0</v>
      </c>
      <c r="B1" s="29" t="s">
        <v>1</v>
      </c>
      <c r="C1" s="29" t="s">
        <v>2</v>
      </c>
      <c r="D1" s="31" t="s">
        <v>3</v>
      </c>
      <c r="E1" s="8" t="s">
        <v>4</v>
      </c>
      <c r="F1" s="32" t="s">
        <v>5</v>
      </c>
      <c r="G1" s="33" t="s">
        <v>6</v>
      </c>
    </row>
    <row r="2" spans="1:7" ht="29.1">
      <c r="A2" s="44" t="s">
        <v>7</v>
      </c>
      <c r="B2" s="7" t="s">
        <v>8</v>
      </c>
      <c r="C2" s="7" t="s">
        <v>9</v>
      </c>
      <c r="D2" s="17">
        <v>1</v>
      </c>
      <c r="E2" s="18"/>
      <c r="F2" s="19">
        <f>IF(E2="Yes", 1, 0)</f>
        <v>0</v>
      </c>
      <c r="G2" s="19"/>
    </row>
    <row r="3" spans="1:7" ht="72.599999999999994">
      <c r="A3" s="45"/>
      <c r="B3" s="3" t="s">
        <v>10</v>
      </c>
      <c r="C3" s="3" t="s">
        <v>11</v>
      </c>
      <c r="D3" s="9">
        <v>1</v>
      </c>
      <c r="E3" s="10"/>
      <c r="F3" s="19">
        <f t="shared" ref="F3:F15" si="0">IF(E3="Yes", 1, 0)</f>
        <v>0</v>
      </c>
      <c r="G3" s="11"/>
    </row>
    <row r="4" spans="1:7" ht="29.1">
      <c r="A4" s="45"/>
      <c r="B4" s="3" t="s">
        <v>12</v>
      </c>
      <c r="C4" s="3" t="s">
        <v>13</v>
      </c>
      <c r="D4" s="9">
        <v>1</v>
      </c>
      <c r="E4" s="10"/>
      <c r="F4" s="19">
        <f t="shared" si="0"/>
        <v>0</v>
      </c>
      <c r="G4" s="11"/>
    </row>
    <row r="5" spans="1:7" ht="29.1">
      <c r="A5" s="45"/>
      <c r="B5" s="39" t="s">
        <v>14</v>
      </c>
      <c r="C5" s="3" t="s">
        <v>15</v>
      </c>
      <c r="D5" s="9">
        <v>1</v>
      </c>
      <c r="E5" s="10"/>
      <c r="F5" s="19">
        <f t="shared" si="0"/>
        <v>0</v>
      </c>
      <c r="G5" s="11"/>
    </row>
    <row r="6" spans="1:7" ht="29.1">
      <c r="A6" s="45"/>
      <c r="B6" s="39"/>
      <c r="C6" s="3" t="s">
        <v>16</v>
      </c>
      <c r="D6" s="9">
        <v>1</v>
      </c>
      <c r="E6" s="10"/>
      <c r="F6" s="19">
        <f t="shared" si="0"/>
        <v>0</v>
      </c>
      <c r="G6" s="11"/>
    </row>
    <row r="7" spans="1:7" ht="29.1">
      <c r="A7" s="45"/>
      <c r="B7" s="3" t="s">
        <v>17</v>
      </c>
      <c r="C7" s="3" t="s">
        <v>18</v>
      </c>
      <c r="D7" s="9">
        <v>1</v>
      </c>
      <c r="E7" s="10"/>
      <c r="F7" s="19">
        <f t="shared" si="0"/>
        <v>0</v>
      </c>
      <c r="G7" s="11"/>
    </row>
    <row r="8" spans="1:7" ht="57.95">
      <c r="A8" s="45"/>
      <c r="B8" s="3" t="s">
        <v>19</v>
      </c>
      <c r="C8" s="3" t="s">
        <v>20</v>
      </c>
      <c r="D8" s="9">
        <v>1</v>
      </c>
      <c r="E8" s="10"/>
      <c r="F8" s="19">
        <f t="shared" si="0"/>
        <v>0</v>
      </c>
      <c r="G8" s="11"/>
    </row>
    <row r="9" spans="1:7" ht="29.1">
      <c r="A9" s="45"/>
      <c r="B9" s="3" t="s">
        <v>21</v>
      </c>
      <c r="C9" s="3" t="s">
        <v>22</v>
      </c>
      <c r="D9" s="9">
        <v>1</v>
      </c>
      <c r="E9" s="10"/>
      <c r="F9" s="19">
        <f t="shared" si="0"/>
        <v>0</v>
      </c>
      <c r="G9" s="11"/>
    </row>
    <row r="10" spans="1:7" ht="14.45">
      <c r="A10" s="45"/>
      <c r="B10" s="3" t="s">
        <v>23</v>
      </c>
      <c r="C10" s="3" t="s">
        <v>24</v>
      </c>
      <c r="D10" s="9">
        <v>1</v>
      </c>
      <c r="E10" s="10"/>
      <c r="F10" s="19">
        <f t="shared" si="0"/>
        <v>0</v>
      </c>
      <c r="G10" s="11"/>
    </row>
    <row r="11" spans="1:7" ht="29.1">
      <c r="A11" s="45"/>
      <c r="B11" s="3" t="s">
        <v>25</v>
      </c>
      <c r="C11" s="3" t="s">
        <v>26</v>
      </c>
      <c r="D11" s="9">
        <v>1</v>
      </c>
      <c r="E11" s="10"/>
      <c r="F11" s="19">
        <f t="shared" si="0"/>
        <v>0</v>
      </c>
      <c r="G11" s="11"/>
    </row>
    <row r="12" spans="1:7" ht="14.45">
      <c r="A12" s="45"/>
      <c r="B12" s="3" t="s">
        <v>27</v>
      </c>
      <c r="C12" s="3" t="s">
        <v>28</v>
      </c>
      <c r="D12" s="9">
        <v>1</v>
      </c>
      <c r="E12" s="10"/>
      <c r="F12" s="19">
        <f t="shared" si="0"/>
        <v>0</v>
      </c>
      <c r="G12" s="11"/>
    </row>
    <row r="13" spans="1:7" ht="29.1">
      <c r="A13" s="45"/>
      <c r="B13" s="3" t="s">
        <v>29</v>
      </c>
      <c r="C13" s="3" t="s">
        <v>30</v>
      </c>
      <c r="D13" s="9">
        <v>1</v>
      </c>
      <c r="E13" s="10"/>
      <c r="F13" s="19">
        <f t="shared" si="0"/>
        <v>0</v>
      </c>
      <c r="G13" s="11"/>
    </row>
    <row r="14" spans="1:7" ht="29.1">
      <c r="A14" s="45"/>
      <c r="B14" s="3" t="s">
        <v>31</v>
      </c>
      <c r="C14" s="3" t="s">
        <v>32</v>
      </c>
      <c r="D14" s="9">
        <v>1</v>
      </c>
      <c r="E14" s="10"/>
      <c r="F14" s="19">
        <f t="shared" si="0"/>
        <v>0</v>
      </c>
      <c r="G14" s="11"/>
    </row>
    <row r="15" spans="1:7" ht="43.5">
      <c r="A15" s="45"/>
      <c r="B15" s="3" t="s">
        <v>33</v>
      </c>
      <c r="C15" s="3" t="s">
        <v>34</v>
      </c>
      <c r="D15" s="9">
        <v>1</v>
      </c>
      <c r="E15" s="10"/>
      <c r="F15" s="19">
        <f t="shared" si="0"/>
        <v>0</v>
      </c>
      <c r="G15" s="11"/>
    </row>
    <row r="16" spans="1:7" ht="116.1">
      <c r="A16" s="45"/>
      <c r="B16" s="3" t="s">
        <v>35</v>
      </c>
      <c r="C16" s="3" t="s">
        <v>36</v>
      </c>
      <c r="D16" s="9" t="s">
        <v>37</v>
      </c>
      <c r="E16" s="10"/>
      <c r="F16" s="11"/>
      <c r="G16" s="11"/>
    </row>
    <row r="17" spans="1:7" ht="43.5">
      <c r="A17" s="40" t="s">
        <v>38</v>
      </c>
      <c r="B17" s="4" t="s">
        <v>39</v>
      </c>
      <c r="C17" s="4" t="s">
        <v>40</v>
      </c>
      <c r="D17" s="14">
        <v>1</v>
      </c>
      <c r="E17" s="12"/>
      <c r="F17" s="13">
        <f>IF(E17="Yes", 1, 0)</f>
        <v>0</v>
      </c>
      <c r="G17" s="13"/>
    </row>
    <row r="18" spans="1:7" ht="87">
      <c r="A18" s="40"/>
      <c r="B18" s="36" t="s">
        <v>41</v>
      </c>
      <c r="C18" s="4" t="s">
        <v>42</v>
      </c>
      <c r="D18" s="14">
        <v>1</v>
      </c>
      <c r="E18" s="12"/>
      <c r="F18" s="13">
        <f t="shared" ref="F18:F36" si="1">IF(E18="Yes", 1, 0)</f>
        <v>0</v>
      </c>
      <c r="G18" s="13"/>
    </row>
    <row r="19" spans="1:7" ht="87">
      <c r="A19" s="40"/>
      <c r="B19" s="37"/>
      <c r="C19" s="4" t="s">
        <v>43</v>
      </c>
      <c r="D19" s="14">
        <v>1</v>
      </c>
      <c r="E19" s="12"/>
      <c r="F19" s="13">
        <f t="shared" si="1"/>
        <v>0</v>
      </c>
      <c r="G19" s="13"/>
    </row>
    <row r="20" spans="1:7" ht="87">
      <c r="A20" s="40"/>
      <c r="B20" s="38"/>
      <c r="C20" s="4" t="s">
        <v>44</v>
      </c>
      <c r="D20" s="14">
        <v>1</v>
      </c>
      <c r="E20" s="12"/>
      <c r="F20" s="13">
        <f t="shared" si="1"/>
        <v>0</v>
      </c>
      <c r="G20" s="13"/>
    </row>
    <row r="21" spans="1:7" ht="29.1">
      <c r="A21" s="40"/>
      <c r="B21" s="4" t="s">
        <v>45</v>
      </c>
      <c r="C21" s="4" t="s">
        <v>46</v>
      </c>
      <c r="D21" s="14">
        <v>1</v>
      </c>
      <c r="E21" s="12"/>
      <c r="F21" s="13">
        <f t="shared" si="1"/>
        <v>0</v>
      </c>
      <c r="G21" s="13"/>
    </row>
    <row r="22" spans="1:7" ht="29.1">
      <c r="A22" s="40"/>
      <c r="B22" s="4" t="s">
        <v>47</v>
      </c>
      <c r="C22" s="4" t="s">
        <v>48</v>
      </c>
      <c r="D22" s="14">
        <v>1</v>
      </c>
      <c r="E22" s="12"/>
      <c r="F22" s="13">
        <f t="shared" si="1"/>
        <v>0</v>
      </c>
      <c r="G22" s="13"/>
    </row>
    <row r="23" spans="1:7" ht="57.95">
      <c r="A23" s="40"/>
      <c r="B23" s="4" t="s">
        <v>49</v>
      </c>
      <c r="C23" s="4" t="s">
        <v>50</v>
      </c>
      <c r="D23" s="14">
        <v>1</v>
      </c>
      <c r="E23" s="12"/>
      <c r="F23" s="13">
        <f t="shared" si="1"/>
        <v>0</v>
      </c>
      <c r="G23" s="13"/>
    </row>
    <row r="24" spans="1:7" ht="43.5">
      <c r="A24" s="40"/>
      <c r="B24" s="4" t="s">
        <v>51</v>
      </c>
      <c r="C24" s="4" t="s">
        <v>52</v>
      </c>
      <c r="D24" s="14">
        <v>1</v>
      </c>
      <c r="E24" s="12"/>
      <c r="F24" s="13">
        <f t="shared" si="1"/>
        <v>0</v>
      </c>
      <c r="G24" s="13"/>
    </row>
    <row r="25" spans="1:7" ht="43.5">
      <c r="A25" s="40"/>
      <c r="B25" s="4" t="s">
        <v>53</v>
      </c>
      <c r="C25" s="4" t="s">
        <v>54</v>
      </c>
      <c r="D25" s="14">
        <v>1</v>
      </c>
      <c r="E25" s="12"/>
      <c r="F25" s="13">
        <f t="shared" si="1"/>
        <v>0</v>
      </c>
      <c r="G25" s="13"/>
    </row>
    <row r="26" spans="1:7" ht="14.45">
      <c r="A26" s="40"/>
      <c r="B26" s="46" t="s">
        <v>55</v>
      </c>
      <c r="C26" s="4" t="s">
        <v>56</v>
      </c>
      <c r="D26" s="14">
        <v>1</v>
      </c>
      <c r="E26" s="12"/>
      <c r="F26" s="13">
        <f t="shared" si="1"/>
        <v>0</v>
      </c>
      <c r="G26" s="13"/>
    </row>
    <row r="27" spans="1:7" ht="29.1">
      <c r="A27" s="40"/>
      <c r="B27" s="46"/>
      <c r="C27" s="4" t="s">
        <v>57</v>
      </c>
      <c r="D27" s="14">
        <v>1</v>
      </c>
      <c r="E27" s="12"/>
      <c r="F27" s="13">
        <f t="shared" si="1"/>
        <v>0</v>
      </c>
      <c r="G27" s="13"/>
    </row>
    <row r="28" spans="1:7" ht="43.5">
      <c r="A28" s="40"/>
      <c r="B28" s="4" t="s">
        <v>58</v>
      </c>
      <c r="C28" s="4" t="s">
        <v>59</v>
      </c>
      <c r="D28" s="14">
        <v>1</v>
      </c>
      <c r="E28" s="12"/>
      <c r="F28" s="13">
        <f t="shared" si="1"/>
        <v>0</v>
      </c>
      <c r="G28" s="13"/>
    </row>
    <row r="29" spans="1:7" ht="43.5">
      <c r="A29" s="45" t="s">
        <v>60</v>
      </c>
      <c r="B29" s="39" t="s">
        <v>61</v>
      </c>
      <c r="C29" s="3" t="s">
        <v>62</v>
      </c>
      <c r="D29" s="9">
        <v>1</v>
      </c>
      <c r="E29" s="10"/>
      <c r="F29" s="11">
        <f t="shared" si="1"/>
        <v>0</v>
      </c>
      <c r="G29" s="11"/>
    </row>
    <row r="30" spans="1:7" ht="43.5">
      <c r="A30" s="45"/>
      <c r="B30" s="39"/>
      <c r="C30" s="3" t="s">
        <v>63</v>
      </c>
      <c r="D30" s="9">
        <v>1</v>
      </c>
      <c r="E30" s="10"/>
      <c r="F30" s="11">
        <f t="shared" si="1"/>
        <v>0</v>
      </c>
      <c r="G30" s="11"/>
    </row>
    <row r="31" spans="1:7" ht="43.5">
      <c r="A31" s="45"/>
      <c r="B31" s="39"/>
      <c r="C31" s="3" t="s">
        <v>64</v>
      </c>
      <c r="D31" s="9">
        <v>1</v>
      </c>
      <c r="E31" s="10"/>
      <c r="F31" s="11">
        <f t="shared" si="1"/>
        <v>0</v>
      </c>
      <c r="G31" s="11"/>
    </row>
    <row r="32" spans="1:7" ht="43.5">
      <c r="A32" s="45"/>
      <c r="B32" s="39"/>
      <c r="C32" s="3" t="s">
        <v>65</v>
      </c>
      <c r="D32" s="9">
        <v>1</v>
      </c>
      <c r="E32" s="10"/>
      <c r="F32" s="11">
        <f t="shared" si="1"/>
        <v>0</v>
      </c>
      <c r="G32" s="11"/>
    </row>
    <row r="33" spans="1:7" ht="43.5">
      <c r="A33" s="45"/>
      <c r="B33" s="39"/>
      <c r="C33" s="3" t="s">
        <v>66</v>
      </c>
      <c r="D33" s="9">
        <v>1</v>
      </c>
      <c r="E33" s="10"/>
      <c r="F33" s="11">
        <f t="shared" si="1"/>
        <v>0</v>
      </c>
      <c r="G33" s="11"/>
    </row>
    <row r="34" spans="1:7" ht="29.1">
      <c r="A34" s="45"/>
      <c r="B34" s="3" t="s">
        <v>67</v>
      </c>
      <c r="C34" s="3" t="s">
        <v>68</v>
      </c>
      <c r="D34" s="9">
        <v>1</v>
      </c>
      <c r="E34" s="10"/>
      <c r="F34" s="11">
        <f t="shared" si="1"/>
        <v>0</v>
      </c>
      <c r="G34" s="11"/>
    </row>
    <row r="35" spans="1:7" ht="29.1">
      <c r="A35" s="40" t="s">
        <v>69</v>
      </c>
      <c r="B35" s="42" t="s">
        <v>70</v>
      </c>
      <c r="C35" s="4" t="s">
        <v>71</v>
      </c>
      <c r="D35" s="14">
        <v>1</v>
      </c>
      <c r="E35" s="12"/>
      <c r="F35" s="13">
        <f t="shared" si="1"/>
        <v>0</v>
      </c>
      <c r="G35" s="13"/>
    </row>
    <row r="36" spans="1:7" ht="44.1" thickBot="1">
      <c r="A36" s="41"/>
      <c r="B36" s="43"/>
      <c r="C36" s="5" t="s">
        <v>72</v>
      </c>
      <c r="D36" s="20">
        <v>1</v>
      </c>
      <c r="E36" s="21"/>
      <c r="F36" s="22">
        <f t="shared" si="1"/>
        <v>0</v>
      </c>
      <c r="G36" s="22"/>
    </row>
    <row r="37" spans="1:7" ht="26.1">
      <c r="A37" s="15" t="s">
        <v>73</v>
      </c>
      <c r="B37" s="16"/>
      <c r="C37" s="7"/>
      <c r="D37" s="17"/>
      <c r="E37" s="18"/>
      <c r="F37" s="30">
        <f>SUM(F2:F36)</f>
        <v>0</v>
      </c>
      <c r="G37" s="19"/>
    </row>
    <row r="41" spans="1:7" ht="18.95" customHeight="1">
      <c r="A41" s="34" t="s">
        <v>74</v>
      </c>
      <c r="B41" s="34"/>
    </row>
    <row r="42" spans="1:7" ht="66.95" customHeight="1">
      <c r="A42" s="35" t="s">
        <v>75</v>
      </c>
      <c r="B42" s="35"/>
    </row>
    <row r="43" spans="1:7" ht="14.45">
      <c r="A43" s="23" t="s">
        <v>76</v>
      </c>
      <c r="B43" s="24" t="s">
        <v>77</v>
      </c>
    </row>
    <row r="44" spans="1:7" ht="14.45">
      <c r="A44" s="25" t="s">
        <v>78</v>
      </c>
      <c r="B44" s="26" t="s">
        <v>79</v>
      </c>
    </row>
    <row r="45" spans="1:7" ht="14.45">
      <c r="A45" s="25" t="s">
        <v>80</v>
      </c>
      <c r="B45" s="26" t="s">
        <v>81</v>
      </c>
    </row>
    <row r="46" spans="1:7" ht="14.45">
      <c r="A46" s="25" t="s">
        <v>82</v>
      </c>
      <c r="B46" s="26" t="s">
        <v>83</v>
      </c>
    </row>
    <row r="47" spans="1:7" ht="14.45">
      <c r="A47" s="27" t="s">
        <v>84</v>
      </c>
    </row>
  </sheetData>
  <mergeCells count="11">
    <mergeCell ref="A2:A16"/>
    <mergeCell ref="A17:A28"/>
    <mergeCell ref="A29:A34"/>
    <mergeCell ref="B26:B27"/>
    <mergeCell ref="B5:B6"/>
    <mergeCell ref="A41:B41"/>
    <mergeCell ref="A42:B42"/>
    <mergeCell ref="B18:B20"/>
    <mergeCell ref="B29:B33"/>
    <mergeCell ref="A35:A36"/>
    <mergeCell ref="B35:B36"/>
  </mergeCells>
  <dataValidations count="1">
    <dataValidation type="list" allowBlank="1" showInputMessage="1" showErrorMessage="1" sqref="E2:E37" xr:uid="{3B78C788-2595-4AD0-9AE2-BC6A806B890F}">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f6ae8492-7783-45bc-a340-af06a129054f" xsi:nil="true"/>
    <lcf76f155ced4ddcb4097134ff3c332f xmlns="f6ae8492-7783-45bc-a340-af06a129054f">
      <Terms xmlns="http://schemas.microsoft.com/office/infopath/2007/PartnerControls"/>
    </lcf76f155ced4ddcb4097134ff3c332f>
    <TaxCatchAll xmlns="8a05f525-5d71-4527-aed4-84ada390a9c0" xsi:nil="true"/>
    <Owner xmlns="f6ae8492-7783-45bc-a340-af06a12905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501ACD1B3650408EB1F5BAC1251EF2" ma:contentTypeVersion="21" ma:contentTypeDescription="Create a new document." ma:contentTypeScope="" ma:versionID="74c517331335e210cb86e428098860fe">
  <xsd:schema xmlns:xsd="http://www.w3.org/2001/XMLSchema" xmlns:xs="http://www.w3.org/2001/XMLSchema" xmlns:p="http://schemas.microsoft.com/office/2006/metadata/properties" xmlns:ns2="f6ae8492-7783-45bc-a340-af06a129054f" xmlns:ns3="8a05f525-5d71-4527-aed4-84ada390a9c0" targetNamespace="http://schemas.microsoft.com/office/2006/metadata/properties" ma:root="true" ma:fieldsID="14c2f9ce0154882c69e3fd4d0e2ec1e2" ns2:_="" ns3:_="">
    <xsd:import namespace="f6ae8492-7783-45bc-a340-af06a129054f"/>
    <xsd:import namespace="8a05f525-5d71-4527-aed4-84ada390a9c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Owner" minOccurs="0"/>
                <xsd:element ref="ns2:Statu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e8492-7783-45bc-a340-af06a1290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Owner" ma:index="19" nillable="true" ma:displayName="Owner" ma:format="Dropdown" ma:internalName="Owner">
      <xsd:simpleType>
        <xsd:restriction base="dms:Text">
          <xsd:maxLength value="255"/>
        </xsd:restriction>
      </xsd:simpleType>
    </xsd:element>
    <xsd:element name="Status" ma:index="20" nillable="true" ma:displayName="Sent to ADE" ma:description="Files that have been shared with ADE for data entry" ma:format="Dropdown" ma:internalName="Status">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5d298e1-810f-4711-8be9-ef4702f2a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05f525-5d71-4527-aed4-84ada390a9c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77827ed-06b9-4ccf-a18d-43257dbe614f}" ma:internalName="TaxCatchAll" ma:showField="CatchAllData" ma:web="8a05f525-5d71-4527-aed4-84ada390a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5FB73-657F-4D86-8BD7-595FF62ED03C}"/>
</file>

<file path=customXml/itemProps2.xml><?xml version="1.0" encoding="utf-8"?>
<ds:datastoreItem xmlns:ds="http://schemas.openxmlformats.org/officeDocument/2006/customXml" ds:itemID="{89063AD2-D4FB-42B0-9960-F06529EDEB23}"/>
</file>

<file path=customXml/itemProps3.xml><?xml version="1.0" encoding="utf-8"?>
<ds:datastoreItem xmlns:ds="http://schemas.openxmlformats.org/officeDocument/2006/customXml" ds:itemID="{2059C517-4873-48A5-9A3C-4BF824B41D92}"/>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WSP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Thomas-Patel, Puja</dc:creator>
  <cp:keywords/>
  <dc:description/>
  <cp:lastModifiedBy>Thomas-Patel, Puja</cp:lastModifiedBy>
  <cp:revision/>
  <dcterms:created xsi:type="dcterms:W3CDTF">2024-09-27T19:07:39Z</dcterms:created>
  <dcterms:modified xsi:type="dcterms:W3CDTF">2025-05-20T18:52:42Z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0x0101007A501ACD1B3650408EB1F5BAC1251EF2</vt:lpwstr>
  </property>
  <property fmtid="{D5CDD505-2E9C-101B-9397-08002B2CF9AE}" pid="3" name="MediaServiceImageTags">
    <vt:lpwstr/>
  </property>
</Properties>
</file>